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36" windowHeight="8650"/>
  </bookViews>
  <sheets>
    <sheet name="公示名单" sheetId="1" r:id="rId1"/>
  </sheets>
  <definedNames>
    <definedName name="_xlnm.Print_Titles" localSheetId="0">公示名单!$2:$2</definedName>
  </definedNames>
  <calcPr calcId="144525"/>
</workbook>
</file>

<file path=xl/sharedStrings.xml><?xml version="1.0" encoding="utf-8"?>
<sst xmlns="http://schemas.openxmlformats.org/spreadsheetml/2006/main" count="137" uniqueCount="34">
  <si>
    <t>光明区第四批企业以工代训职业培训补贴名单</t>
  </si>
  <si>
    <t>序号</t>
  </si>
  <si>
    <t>单位名称</t>
  </si>
  <si>
    <t>行政区划</t>
  </si>
  <si>
    <t>申请补贴年月</t>
  </si>
  <si>
    <t>公示人数</t>
  </si>
  <si>
    <t>公示金额（元）</t>
  </si>
  <si>
    <t>TCL华星光电技术有限公司</t>
  </si>
  <si>
    <t>光明区</t>
  </si>
  <si>
    <t>202001</t>
  </si>
  <si>
    <t>202002</t>
  </si>
  <si>
    <t>安费诺凯杰科技（深圳）有限公司</t>
  </si>
  <si>
    <t>202003</t>
  </si>
  <si>
    <t>东江精创注塑（深圳）有限公司</t>
  </si>
  <si>
    <t>东江模具（深圳）有限公司</t>
  </si>
  <si>
    <t>深圳光明高尔夫球会有限公司</t>
  </si>
  <si>
    <t>202004</t>
  </si>
  <si>
    <t>202006</t>
  </si>
  <si>
    <t>深圳日东光学有限公司</t>
  </si>
  <si>
    <t>202007</t>
  </si>
  <si>
    <t>202008</t>
  </si>
  <si>
    <t>202009</t>
  </si>
  <si>
    <t>深圳市飞荣达科技股份有限公司</t>
  </si>
  <si>
    <t>202005</t>
  </si>
  <si>
    <t>深圳市华星光电半导体显示技术有限公司</t>
  </si>
  <si>
    <t>202010</t>
  </si>
  <si>
    <t>深圳市科陆电子科技股份有限公司</t>
  </si>
  <si>
    <t>深圳市山本光电股份有限公司</t>
  </si>
  <si>
    <t>深圳友邦塑料印刷包装有限公司</t>
  </si>
  <si>
    <t>新兴纺织(深圳)有限公司</t>
  </si>
  <si>
    <t>信泰光学（深圳）有限公司</t>
  </si>
  <si>
    <t>星源电子科技（深圳）有限公司</t>
  </si>
  <si>
    <t>元大金属实业（深圳）有限公司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</si>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</sst>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#####0.00"/>
    <numFmt numFmtId="177" formatCode="######0"/>
    <numFmt numFmtId="44" formatCode="_ &quot;￥&quot;* #,##0.00_ ;_ &quot;￥&quot;* \-#,##0.00_ ;_ &quot;￥&quot;* &quot;-&quot;??_ ;_ @_ "/>
  </numFmts>
  <fonts count="23">
    <font>
      <sz val="10"/>
      <name val="Arial"/>
      <charset val="134"/>
    </font>
    <font>
      <sz val="24"/>
      <name val="仿宋_GB2312"/>
      <charset val="134"/>
    </font>
    <font>
      <sz val="14"/>
      <name val="仿宋_GB2312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NumberFormat="0" applyFont="0" applyFill="0" applyBorder="0" applyAlignment="0" applyProtection="0"/>
    <xf numFmtId="42" fontId="7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26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16" borderId="6" applyNumberFormat="0" applyFon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12" fillId="15" borderId="5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9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177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/>
    <xf numFmtId="177" fontId="0" fillId="0" borderId="0" xfId="0" applyNumberFormat="1" applyFont="1" applyFill="1" applyBorder="1" applyAlignment="1"/>
    <xf numFmtId="176" fontId="0" fillId="0" borderId="0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7"/>
  <sheetViews>
    <sheetView tabSelected="1" topLeftCell="A31" workbookViewId="0">
      <selection activeCell="E47" sqref="E47"/>
    </sheetView>
  </sheetViews>
  <sheetFormatPr defaultColWidth="9" defaultRowHeight="12.85" outlineLevelCol="5"/>
  <cols>
    <col min="1" max="1" width="9.14406779661017" customWidth="1"/>
    <col min="2" max="2" width="46.8559322033898" customWidth="1"/>
    <col min="3" max="3" width="14.7542372881356" customWidth="1"/>
    <col min="4" max="4" width="17.8389830508475" customWidth="1"/>
    <col min="5" max="5" width="20" customWidth="1"/>
    <col min="6" max="6" width="21.8559322033898" customWidth="1"/>
    <col min="7" max="7" width="9.43220338983051" customWidth="1"/>
  </cols>
  <sheetData>
    <row r="1" ht="30.05" spans="1:6">
      <c r="A1" s="1" t="s">
        <v>0</v>
      </c>
      <c r="B1" s="1"/>
      <c r="C1" s="1"/>
      <c r="D1" s="1"/>
      <c r="E1" s="1"/>
      <c r="F1" s="1"/>
    </row>
    <row r="2" ht="20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customFormat="1" ht="20" customHeight="1" spans="1:6">
      <c r="A3" s="3">
        <v>1</v>
      </c>
      <c r="B3" s="2" t="s">
        <v>7</v>
      </c>
      <c r="C3" s="2" t="s">
        <v>8</v>
      </c>
      <c r="D3" s="2" t="s">
        <v>9</v>
      </c>
      <c r="E3" s="4">
        <v>5521</v>
      </c>
      <c r="F3" s="5">
        <f>SUM(E3*500)</f>
        <v>2760500</v>
      </c>
    </row>
    <row r="4" customFormat="1" ht="20" customHeight="1" spans="1:6">
      <c r="A4" s="3">
        <v>2</v>
      </c>
      <c r="B4" s="2" t="s">
        <v>7</v>
      </c>
      <c r="C4" s="2" t="s">
        <v>8</v>
      </c>
      <c r="D4" s="2" t="s">
        <v>10</v>
      </c>
      <c r="E4" s="4">
        <v>4479</v>
      </c>
      <c r="F4" s="5">
        <f>SUM(E4*500)</f>
        <v>2239500</v>
      </c>
    </row>
    <row r="5" customFormat="1" ht="20" customHeight="1" spans="1:6">
      <c r="A5" s="3">
        <v>3</v>
      </c>
      <c r="B5" s="2" t="s">
        <v>11</v>
      </c>
      <c r="C5" s="2" t="s">
        <v>8</v>
      </c>
      <c r="D5" s="2" t="s">
        <v>9</v>
      </c>
      <c r="E5" s="4">
        <v>435</v>
      </c>
      <c r="F5" s="5">
        <f>SUM(E5*500)</f>
        <v>217500</v>
      </c>
    </row>
    <row r="6" customFormat="1" ht="20" customHeight="1" spans="1:6">
      <c r="A6" s="3">
        <v>4</v>
      </c>
      <c r="B6" s="2" t="s">
        <v>11</v>
      </c>
      <c r="C6" s="2" t="s">
        <v>8</v>
      </c>
      <c r="D6" s="2" t="s">
        <v>10</v>
      </c>
      <c r="E6" s="4">
        <v>431</v>
      </c>
      <c r="F6" s="5">
        <f>SUM(E6*500)</f>
        <v>215500</v>
      </c>
    </row>
    <row r="7" customFormat="1" ht="20" customHeight="1" spans="1:6">
      <c r="A7" s="3">
        <v>5</v>
      </c>
      <c r="B7" s="2" t="s">
        <v>11</v>
      </c>
      <c r="C7" s="2" t="s">
        <v>8</v>
      </c>
      <c r="D7" s="2" t="s">
        <v>12</v>
      </c>
      <c r="E7" s="4">
        <v>435</v>
      </c>
      <c r="F7" s="5">
        <f>SUM(E7*500)</f>
        <v>217500</v>
      </c>
    </row>
    <row r="8" customFormat="1" ht="20" customHeight="1" spans="1:6">
      <c r="A8" s="3">
        <v>6</v>
      </c>
      <c r="B8" s="2" t="s">
        <v>13</v>
      </c>
      <c r="C8" s="2" t="s">
        <v>8</v>
      </c>
      <c r="D8" s="2" t="s">
        <v>9</v>
      </c>
      <c r="E8" s="4">
        <v>2278</v>
      </c>
      <c r="F8" s="5">
        <f>SUM(E8*500)</f>
        <v>1139000</v>
      </c>
    </row>
    <row r="9" customFormat="1" ht="20" customHeight="1" spans="1:6">
      <c r="A9" s="3">
        <v>7</v>
      </c>
      <c r="B9" s="2" t="s">
        <v>13</v>
      </c>
      <c r="C9" s="2" t="s">
        <v>8</v>
      </c>
      <c r="D9" s="2" t="s">
        <v>10</v>
      </c>
      <c r="E9" s="4">
        <v>2228</v>
      </c>
      <c r="F9" s="5">
        <f>SUM(E9*500)</f>
        <v>1114000</v>
      </c>
    </row>
    <row r="10" customFormat="1" ht="20" customHeight="1" spans="1:6">
      <c r="A10" s="3">
        <v>8</v>
      </c>
      <c r="B10" s="2" t="s">
        <v>13</v>
      </c>
      <c r="C10" s="2" t="s">
        <v>8</v>
      </c>
      <c r="D10" s="2" t="s">
        <v>12</v>
      </c>
      <c r="E10" s="4">
        <v>2471</v>
      </c>
      <c r="F10" s="5">
        <f>SUM(E10*500)</f>
        <v>1235500</v>
      </c>
    </row>
    <row r="11" customFormat="1" ht="20" customHeight="1" spans="1:6">
      <c r="A11" s="3">
        <v>9</v>
      </c>
      <c r="B11" s="2" t="s">
        <v>14</v>
      </c>
      <c r="C11" s="2" t="s">
        <v>8</v>
      </c>
      <c r="D11" s="2" t="s">
        <v>9</v>
      </c>
      <c r="E11" s="4">
        <v>1164</v>
      </c>
      <c r="F11" s="5">
        <f>SUM(E11*500)</f>
        <v>582000</v>
      </c>
    </row>
    <row r="12" customFormat="1" ht="20" customHeight="1" spans="1:6">
      <c r="A12" s="3">
        <v>10</v>
      </c>
      <c r="B12" s="2" t="s">
        <v>14</v>
      </c>
      <c r="C12" s="2" t="s">
        <v>8</v>
      </c>
      <c r="D12" s="2" t="s">
        <v>10</v>
      </c>
      <c r="E12" s="4">
        <v>1143</v>
      </c>
      <c r="F12" s="5">
        <f>SUM(E12*500)</f>
        <v>571500</v>
      </c>
    </row>
    <row r="13" customFormat="1" ht="20" customHeight="1" spans="1:6">
      <c r="A13" s="3">
        <v>11</v>
      </c>
      <c r="B13" s="2" t="s">
        <v>14</v>
      </c>
      <c r="C13" s="2" t="s">
        <v>8</v>
      </c>
      <c r="D13" s="2" t="s">
        <v>12</v>
      </c>
      <c r="E13" s="4">
        <v>1148</v>
      </c>
      <c r="F13" s="5">
        <f>SUM(E13*500)</f>
        <v>574000</v>
      </c>
    </row>
    <row r="14" customFormat="1" ht="20" customHeight="1" spans="1:6">
      <c r="A14" s="3">
        <v>12</v>
      </c>
      <c r="B14" s="2" t="s">
        <v>15</v>
      </c>
      <c r="C14" s="2" t="s">
        <v>8</v>
      </c>
      <c r="D14" s="2" t="s">
        <v>9</v>
      </c>
      <c r="E14" s="4">
        <v>296</v>
      </c>
      <c r="F14" s="5">
        <f t="shared" ref="F14:F49" si="0">SUM(E14*500)</f>
        <v>148000</v>
      </c>
    </row>
    <row r="15" customFormat="1" ht="20" customHeight="1" spans="1:6">
      <c r="A15" s="3">
        <v>13</v>
      </c>
      <c r="B15" s="2" t="s">
        <v>15</v>
      </c>
      <c r="C15" s="2" t="s">
        <v>8</v>
      </c>
      <c r="D15" s="2" t="s">
        <v>16</v>
      </c>
      <c r="E15" s="4">
        <v>294</v>
      </c>
      <c r="F15" s="5">
        <f t="shared" si="0"/>
        <v>147000</v>
      </c>
    </row>
    <row r="16" customFormat="1" ht="20" customHeight="1" spans="1:6">
      <c r="A16" s="3">
        <v>14</v>
      </c>
      <c r="B16" s="2" t="s">
        <v>15</v>
      </c>
      <c r="C16" s="2" t="s">
        <v>8</v>
      </c>
      <c r="D16" s="2" t="s">
        <v>17</v>
      </c>
      <c r="E16" s="4">
        <v>295</v>
      </c>
      <c r="F16" s="5">
        <f t="shared" si="0"/>
        <v>147500</v>
      </c>
    </row>
    <row r="17" customFormat="1" ht="20" customHeight="1" spans="1:6">
      <c r="A17" s="3">
        <v>15</v>
      </c>
      <c r="B17" s="2" t="s">
        <v>18</v>
      </c>
      <c r="C17" s="2" t="s">
        <v>8</v>
      </c>
      <c r="D17" s="2" t="s">
        <v>19</v>
      </c>
      <c r="E17" s="4">
        <v>1418</v>
      </c>
      <c r="F17" s="5">
        <f t="shared" si="0"/>
        <v>709000</v>
      </c>
    </row>
    <row r="18" customFormat="1" ht="20" customHeight="1" spans="1:6">
      <c r="A18" s="3">
        <v>16</v>
      </c>
      <c r="B18" s="2" t="s">
        <v>18</v>
      </c>
      <c r="C18" s="2" t="s">
        <v>8</v>
      </c>
      <c r="D18" s="2" t="s">
        <v>20</v>
      </c>
      <c r="E18" s="4">
        <v>1371</v>
      </c>
      <c r="F18" s="5">
        <f t="shared" si="0"/>
        <v>685500</v>
      </c>
    </row>
    <row r="19" customFormat="1" ht="20" customHeight="1" spans="1:6">
      <c r="A19" s="3">
        <v>17</v>
      </c>
      <c r="B19" s="2" t="s">
        <v>18</v>
      </c>
      <c r="C19" s="2" t="s">
        <v>8</v>
      </c>
      <c r="D19" s="2" t="s">
        <v>21</v>
      </c>
      <c r="E19" s="4">
        <v>1326</v>
      </c>
      <c r="F19" s="5">
        <f t="shared" si="0"/>
        <v>663000</v>
      </c>
    </row>
    <row r="20" customFormat="1" ht="20" customHeight="1" spans="1:6">
      <c r="A20" s="3">
        <v>18</v>
      </c>
      <c r="B20" s="2" t="s">
        <v>22</v>
      </c>
      <c r="C20" s="2" t="s">
        <v>8</v>
      </c>
      <c r="D20" s="2" t="s">
        <v>12</v>
      </c>
      <c r="E20" s="4">
        <v>3399</v>
      </c>
      <c r="F20" s="5">
        <f t="shared" si="0"/>
        <v>1699500</v>
      </c>
    </row>
    <row r="21" customFormat="1" ht="20" customHeight="1" spans="1:6">
      <c r="A21" s="3">
        <v>19</v>
      </c>
      <c r="B21" s="2" t="s">
        <v>22</v>
      </c>
      <c r="C21" s="2" t="s">
        <v>8</v>
      </c>
      <c r="D21" s="2" t="s">
        <v>16</v>
      </c>
      <c r="E21" s="4">
        <v>3590</v>
      </c>
      <c r="F21" s="5">
        <f t="shared" si="0"/>
        <v>1795000</v>
      </c>
    </row>
    <row r="22" customFormat="1" ht="20" customHeight="1" spans="1:6">
      <c r="A22" s="3">
        <v>20</v>
      </c>
      <c r="B22" s="2" t="s">
        <v>22</v>
      </c>
      <c r="C22" s="2" t="s">
        <v>8</v>
      </c>
      <c r="D22" s="2" t="s">
        <v>23</v>
      </c>
      <c r="E22" s="4">
        <v>3011</v>
      </c>
      <c r="F22" s="5">
        <f t="shared" si="0"/>
        <v>1505500</v>
      </c>
    </row>
    <row r="23" customFormat="1" ht="20" customHeight="1" spans="1:6">
      <c r="A23" s="3">
        <v>21</v>
      </c>
      <c r="B23" s="2" t="s">
        <v>24</v>
      </c>
      <c r="C23" s="2" t="s">
        <v>8</v>
      </c>
      <c r="D23" s="2" t="s">
        <v>20</v>
      </c>
      <c r="E23" s="4">
        <v>1945</v>
      </c>
      <c r="F23" s="5">
        <f t="shared" si="0"/>
        <v>972500</v>
      </c>
    </row>
    <row r="24" customFormat="1" ht="20" customHeight="1" spans="1:6">
      <c r="A24" s="3">
        <v>22</v>
      </c>
      <c r="B24" s="2" t="s">
        <v>24</v>
      </c>
      <c r="C24" s="2" t="s">
        <v>8</v>
      </c>
      <c r="D24" s="2" t="s">
        <v>21</v>
      </c>
      <c r="E24" s="4">
        <v>4053</v>
      </c>
      <c r="F24" s="5">
        <f t="shared" si="0"/>
        <v>2026500</v>
      </c>
    </row>
    <row r="25" customFormat="1" ht="20" customHeight="1" spans="1:6">
      <c r="A25" s="3">
        <v>23</v>
      </c>
      <c r="B25" s="2" t="s">
        <v>24</v>
      </c>
      <c r="C25" s="2" t="s">
        <v>8</v>
      </c>
      <c r="D25" s="2" t="s">
        <v>25</v>
      </c>
      <c r="E25" s="4">
        <v>4002</v>
      </c>
      <c r="F25" s="5">
        <f t="shared" si="0"/>
        <v>2001000</v>
      </c>
    </row>
    <row r="26" customFormat="1" ht="20" customHeight="1" spans="1:6">
      <c r="A26" s="3">
        <v>24</v>
      </c>
      <c r="B26" s="2" t="s">
        <v>26</v>
      </c>
      <c r="C26" s="2" t="s">
        <v>8</v>
      </c>
      <c r="D26" s="2" t="s">
        <v>12</v>
      </c>
      <c r="E26" s="4">
        <v>1386</v>
      </c>
      <c r="F26" s="5">
        <f t="shared" si="0"/>
        <v>693000</v>
      </c>
    </row>
    <row r="27" customFormat="1" ht="20" customHeight="1" spans="1:6">
      <c r="A27" s="3">
        <v>25</v>
      </c>
      <c r="B27" s="2" t="s">
        <v>26</v>
      </c>
      <c r="C27" s="2" t="s">
        <v>8</v>
      </c>
      <c r="D27" s="2" t="s">
        <v>16</v>
      </c>
      <c r="E27" s="4">
        <v>1453</v>
      </c>
      <c r="F27" s="5">
        <f t="shared" si="0"/>
        <v>726500</v>
      </c>
    </row>
    <row r="28" customFormat="1" ht="20" customHeight="1" spans="1:6">
      <c r="A28" s="3">
        <v>26</v>
      </c>
      <c r="B28" s="2" t="s">
        <v>26</v>
      </c>
      <c r="C28" s="2" t="s">
        <v>8</v>
      </c>
      <c r="D28" s="2" t="s">
        <v>23</v>
      </c>
      <c r="E28" s="4">
        <v>1406</v>
      </c>
      <c r="F28" s="5">
        <f t="shared" si="0"/>
        <v>703000</v>
      </c>
    </row>
    <row r="29" customFormat="1" ht="20" customHeight="1" spans="1:6">
      <c r="A29" s="3">
        <v>27</v>
      </c>
      <c r="B29" s="2" t="s">
        <v>27</v>
      </c>
      <c r="C29" s="2" t="s">
        <v>8</v>
      </c>
      <c r="D29" s="2" t="s">
        <v>12</v>
      </c>
      <c r="E29" s="4">
        <v>1027</v>
      </c>
      <c r="F29" s="5">
        <f t="shared" si="0"/>
        <v>513500</v>
      </c>
    </row>
    <row r="30" customFormat="1" ht="20" customHeight="1" spans="1:6">
      <c r="A30" s="3">
        <v>28</v>
      </c>
      <c r="B30" s="2" t="s">
        <v>27</v>
      </c>
      <c r="C30" s="2" t="s">
        <v>8</v>
      </c>
      <c r="D30" s="2" t="s">
        <v>16</v>
      </c>
      <c r="E30" s="4">
        <v>1072</v>
      </c>
      <c r="F30" s="5">
        <f t="shared" si="0"/>
        <v>536000</v>
      </c>
    </row>
    <row r="31" customFormat="1" ht="20" customHeight="1" spans="1:6">
      <c r="A31" s="3">
        <v>29</v>
      </c>
      <c r="B31" s="2" t="s">
        <v>27</v>
      </c>
      <c r="C31" s="2" t="s">
        <v>8</v>
      </c>
      <c r="D31" s="2" t="s">
        <v>23</v>
      </c>
      <c r="E31" s="4">
        <v>1016</v>
      </c>
      <c r="F31" s="5">
        <f t="shared" si="0"/>
        <v>508000</v>
      </c>
    </row>
    <row r="32" customFormat="1" ht="20" customHeight="1" spans="1:6">
      <c r="A32" s="3">
        <v>30</v>
      </c>
      <c r="B32" s="2" t="s">
        <v>28</v>
      </c>
      <c r="C32" s="2" t="s">
        <v>8</v>
      </c>
      <c r="D32" s="2" t="s">
        <v>20</v>
      </c>
      <c r="E32" s="4">
        <v>1295</v>
      </c>
      <c r="F32" s="5">
        <f t="shared" si="0"/>
        <v>647500</v>
      </c>
    </row>
    <row r="33" customFormat="1" ht="20" customHeight="1" spans="1:6">
      <c r="A33" s="3">
        <v>31</v>
      </c>
      <c r="B33" s="2" t="s">
        <v>28</v>
      </c>
      <c r="C33" s="2" t="s">
        <v>8</v>
      </c>
      <c r="D33" s="2" t="s">
        <v>21</v>
      </c>
      <c r="E33" s="4">
        <v>1267</v>
      </c>
      <c r="F33" s="5">
        <f t="shared" si="0"/>
        <v>633500</v>
      </c>
    </row>
    <row r="34" customFormat="1" ht="20" customHeight="1" spans="1:6">
      <c r="A34" s="3">
        <v>32</v>
      </c>
      <c r="B34" s="2" t="s">
        <v>28</v>
      </c>
      <c r="C34" s="2" t="s">
        <v>8</v>
      </c>
      <c r="D34" s="2" t="s">
        <v>25</v>
      </c>
      <c r="E34" s="4">
        <v>1254</v>
      </c>
      <c r="F34" s="5">
        <f t="shared" si="0"/>
        <v>627000</v>
      </c>
    </row>
    <row r="35" customFormat="1" ht="20" customHeight="1" spans="1:6">
      <c r="A35" s="3">
        <v>33</v>
      </c>
      <c r="B35" s="2" t="s">
        <v>29</v>
      </c>
      <c r="C35" s="2" t="s">
        <v>8</v>
      </c>
      <c r="D35" s="2" t="s">
        <v>23</v>
      </c>
      <c r="E35" s="4">
        <v>1913</v>
      </c>
      <c r="F35" s="5">
        <f>SUM(E35*500)</f>
        <v>956500</v>
      </c>
    </row>
    <row r="36" customFormat="1" ht="20" customHeight="1" spans="1:6">
      <c r="A36" s="3">
        <v>34</v>
      </c>
      <c r="B36" s="2" t="s">
        <v>29</v>
      </c>
      <c r="C36" s="2" t="s">
        <v>8</v>
      </c>
      <c r="D36" s="2" t="s">
        <v>9</v>
      </c>
      <c r="E36" s="4">
        <v>1905</v>
      </c>
      <c r="F36" s="5">
        <f>SUM(E36*500)</f>
        <v>952500</v>
      </c>
    </row>
    <row r="37" customFormat="1" ht="20" customHeight="1" spans="1:6">
      <c r="A37" s="3">
        <v>35</v>
      </c>
      <c r="B37" s="2" t="s">
        <v>29</v>
      </c>
      <c r="C37" s="2" t="s">
        <v>8</v>
      </c>
      <c r="D37" s="2" t="s">
        <v>16</v>
      </c>
      <c r="E37" s="4">
        <v>1910</v>
      </c>
      <c r="F37" s="5">
        <f>SUM(E37*500)</f>
        <v>955000</v>
      </c>
    </row>
    <row r="38" customFormat="1" ht="20" customHeight="1" spans="1:6">
      <c r="A38" s="3">
        <v>36</v>
      </c>
      <c r="B38" s="2" t="s">
        <v>30</v>
      </c>
      <c r="C38" s="2" t="s">
        <v>8</v>
      </c>
      <c r="D38" s="2" t="s">
        <v>23</v>
      </c>
      <c r="E38" s="4">
        <v>1318</v>
      </c>
      <c r="F38" s="5">
        <f>SUM(E38*500)</f>
        <v>659000</v>
      </c>
    </row>
    <row r="39" customFormat="1" ht="20" customHeight="1" spans="1:6">
      <c r="A39" s="3">
        <v>37</v>
      </c>
      <c r="B39" s="2" t="s">
        <v>30</v>
      </c>
      <c r="C39" s="2" t="s">
        <v>8</v>
      </c>
      <c r="D39" s="2" t="s">
        <v>17</v>
      </c>
      <c r="E39" s="4">
        <v>1359</v>
      </c>
      <c r="F39" s="5">
        <f>SUM(E39*500)</f>
        <v>679500</v>
      </c>
    </row>
    <row r="40" customFormat="1" ht="20" customHeight="1" spans="1:6">
      <c r="A40" s="3">
        <v>38</v>
      </c>
      <c r="B40" s="2" t="s">
        <v>30</v>
      </c>
      <c r="C40" s="2" t="s">
        <v>8</v>
      </c>
      <c r="D40" s="2" t="s">
        <v>19</v>
      </c>
      <c r="E40" s="4">
        <v>1340</v>
      </c>
      <c r="F40" s="5">
        <f>SUM(E40*500)</f>
        <v>670000</v>
      </c>
    </row>
    <row r="41" customFormat="1" ht="20" customHeight="1" spans="1:6">
      <c r="A41" s="3">
        <v>39</v>
      </c>
      <c r="B41" s="2" t="s">
        <v>31</v>
      </c>
      <c r="C41" s="2" t="s">
        <v>8</v>
      </c>
      <c r="D41" s="2" t="s">
        <v>20</v>
      </c>
      <c r="E41" s="4">
        <v>148</v>
      </c>
      <c r="F41" s="5">
        <f>SUM(E41*500)</f>
        <v>74000</v>
      </c>
    </row>
    <row r="42" customFormat="1" ht="20" customHeight="1" spans="1:6">
      <c r="A42" s="3">
        <v>40</v>
      </c>
      <c r="B42" s="2" t="s">
        <v>31</v>
      </c>
      <c r="C42" s="2" t="s">
        <v>8</v>
      </c>
      <c r="D42" s="2" t="s">
        <v>21</v>
      </c>
      <c r="E42" s="4">
        <v>159</v>
      </c>
      <c r="F42" s="5">
        <f>SUM(E42*500)</f>
        <v>79500</v>
      </c>
    </row>
    <row r="43" customFormat="1" ht="20" customHeight="1" spans="1:6">
      <c r="A43" s="3">
        <v>41</v>
      </c>
      <c r="B43" s="2" t="s">
        <v>31</v>
      </c>
      <c r="C43" s="2" t="s">
        <v>8</v>
      </c>
      <c r="D43" s="2" t="s">
        <v>25</v>
      </c>
      <c r="E43" s="4">
        <v>170</v>
      </c>
      <c r="F43" s="5">
        <f>SUM(E43*500)</f>
        <v>85000</v>
      </c>
    </row>
    <row r="44" customFormat="1" ht="20" customHeight="1" spans="1:6">
      <c r="A44" s="3">
        <v>42</v>
      </c>
      <c r="B44" s="2" t="s">
        <v>32</v>
      </c>
      <c r="C44" s="2" t="s">
        <v>8</v>
      </c>
      <c r="D44" s="2" t="s">
        <v>19</v>
      </c>
      <c r="E44" s="4">
        <v>1516</v>
      </c>
      <c r="F44" s="5">
        <f>SUM(E44*500)</f>
        <v>758000</v>
      </c>
    </row>
    <row r="45" customFormat="1" ht="20" customHeight="1" spans="1:6">
      <c r="A45" s="3">
        <v>43</v>
      </c>
      <c r="B45" s="2" t="s">
        <v>32</v>
      </c>
      <c r="C45" s="2" t="s">
        <v>8</v>
      </c>
      <c r="D45" s="2" t="s">
        <v>25</v>
      </c>
      <c r="E45" s="4">
        <v>1741</v>
      </c>
      <c r="F45" s="5">
        <f>SUM(E45*500)</f>
        <v>870500</v>
      </c>
    </row>
    <row r="46" ht="20" customHeight="1" spans="1:6">
      <c r="A46" s="3" t="s">
        <v>33</v>
      </c>
      <c r="B46" s="3"/>
      <c r="C46" s="3"/>
      <c r="D46" s="3"/>
      <c r="E46" s="4">
        <f>SUM(E3:E45)</f>
        <v>71388</v>
      </c>
      <c r="F46" s="5">
        <f>SUM(E46*500)</f>
        <v>35694000</v>
      </c>
    </row>
    <row r="47" spans="2:6">
      <c r="B47" s="6"/>
      <c r="C47" s="6"/>
      <c r="D47" s="6"/>
      <c r="E47" s="7"/>
      <c r="F47" s="8"/>
    </row>
    <row r="48" spans="2:6">
      <c r="B48" s="6"/>
      <c r="C48" s="6"/>
      <c r="D48" s="6"/>
      <c r="E48" s="7"/>
      <c r="F48" s="8"/>
    </row>
    <row r="49" spans="2:6">
      <c r="B49" s="6"/>
      <c r="C49" s="6"/>
      <c r="D49" s="6"/>
      <c r="E49" s="7"/>
      <c r="F49" s="8"/>
    </row>
    <row r="50" spans="2:6">
      <c r="B50" s="6"/>
      <c r="C50" s="6"/>
      <c r="D50" s="6"/>
      <c r="E50" s="7"/>
      <c r="F50" s="8"/>
    </row>
    <row r="51" spans="2:6">
      <c r="B51" s="6"/>
      <c r="C51" s="6"/>
      <c r="D51" s="6"/>
      <c r="E51" s="7"/>
      <c r="F51" s="8"/>
    </row>
    <row r="52" spans="2:6">
      <c r="B52" s="6"/>
      <c r="C52" s="6"/>
      <c r="D52" s="6"/>
      <c r="E52" s="7"/>
      <c r="F52" s="8"/>
    </row>
    <row r="53" spans="2:6">
      <c r="B53" s="6"/>
      <c r="C53" s="6"/>
      <c r="D53" s="6"/>
      <c r="E53" s="7"/>
      <c r="F53" s="8"/>
    </row>
    <row r="54" spans="2:6">
      <c r="B54" s="6"/>
      <c r="C54" s="6"/>
      <c r="D54" s="6"/>
      <c r="E54" s="7"/>
      <c r="F54" s="8"/>
    </row>
    <row r="55" spans="2:6">
      <c r="B55" s="6"/>
      <c r="C55" s="6"/>
      <c r="D55" s="6"/>
      <c r="E55" s="7"/>
      <c r="F55" s="8"/>
    </row>
    <row r="56" spans="2:6">
      <c r="B56" s="6"/>
      <c r="C56" s="6"/>
      <c r="D56" s="6"/>
      <c r="E56" s="7"/>
      <c r="F56" s="8"/>
    </row>
    <row r="57" spans="2:6">
      <c r="B57" s="6"/>
      <c r="C57" s="6"/>
      <c r="D57" s="6"/>
      <c r="E57" s="7"/>
      <c r="F57" s="8"/>
    </row>
    <row r="58" spans="2:6">
      <c r="B58" s="6"/>
      <c r="C58" s="6"/>
      <c r="D58" s="6"/>
      <c r="E58" s="7"/>
      <c r="F58" s="8"/>
    </row>
    <row r="59" spans="2:6">
      <c r="B59" s="6"/>
      <c r="C59" s="6"/>
      <c r="D59" s="6"/>
      <c r="E59" s="7"/>
      <c r="F59" s="8"/>
    </row>
    <row r="60" spans="2:5">
      <c r="B60" s="6"/>
      <c r="C60" s="6"/>
      <c r="D60" s="6"/>
      <c r="E60" s="7"/>
    </row>
    <row r="61" spans="2:5">
      <c r="B61" s="6"/>
      <c r="C61" s="6"/>
      <c r="D61" s="6"/>
      <c r="E61" s="7"/>
    </row>
    <row r="62" spans="2:5">
      <c r="B62" s="6"/>
      <c r="C62" s="6"/>
      <c r="D62" s="6"/>
      <c r="E62" s="7"/>
    </row>
    <row r="63" spans="2:5">
      <c r="B63" s="6"/>
      <c r="C63" s="6"/>
      <c r="D63" s="6"/>
      <c r="E63" s="7"/>
    </row>
    <row r="64" spans="2:5">
      <c r="B64" s="6"/>
      <c r="C64" s="6"/>
      <c r="D64" s="6"/>
      <c r="E64" s="7"/>
    </row>
    <row r="65" spans="2:5">
      <c r="B65" s="6"/>
      <c r="C65" s="6"/>
      <c r="D65" s="6"/>
      <c r="E65" s="7"/>
    </row>
    <row r="66" spans="2:5">
      <c r="B66" s="6"/>
      <c r="C66" s="6"/>
      <c r="D66" s="6"/>
      <c r="E66" s="7"/>
    </row>
    <row r="67" spans="2:5">
      <c r="B67" s="6"/>
      <c r="C67" s="6"/>
      <c r="D67" s="6"/>
      <c r="E67" s="7"/>
    </row>
    <row r="68" spans="2:5">
      <c r="B68" s="6"/>
      <c r="C68" s="6"/>
      <c r="D68" s="6"/>
      <c r="E68" s="7"/>
    </row>
    <row r="69" spans="2:5">
      <c r="B69" s="6"/>
      <c r="C69" s="6"/>
      <c r="D69" s="6"/>
      <c r="E69" s="7"/>
    </row>
    <row r="70" spans="2:5">
      <c r="B70" s="6"/>
      <c r="C70" s="6"/>
      <c r="D70" s="6"/>
      <c r="E70" s="7"/>
    </row>
    <row r="71" spans="2:5">
      <c r="B71" s="6"/>
      <c r="C71" s="6"/>
      <c r="D71" s="6"/>
      <c r="E71" s="7"/>
    </row>
    <row r="72" spans="2:5">
      <c r="B72" s="6"/>
      <c r="C72" s="6"/>
      <c r="D72" s="6"/>
      <c r="E72" s="7"/>
    </row>
    <row r="73" spans="2:5">
      <c r="B73" s="6"/>
      <c r="C73" s="6"/>
      <c r="D73" s="6"/>
      <c r="E73" s="7"/>
    </row>
    <row r="74" spans="2:5">
      <c r="B74" s="6"/>
      <c r="C74" s="6"/>
      <c r="D74" s="6"/>
      <c r="E74" s="7"/>
    </row>
    <row r="75" spans="2:5">
      <c r="B75" s="6"/>
      <c r="C75" s="6"/>
      <c r="D75" s="6"/>
      <c r="E75" s="7"/>
    </row>
    <row r="76" spans="2:5">
      <c r="B76" s="6"/>
      <c r="C76" s="6"/>
      <c r="D76" s="6"/>
      <c r="E76" s="7"/>
    </row>
    <row r="77" spans="2:5">
      <c r="B77" s="6"/>
      <c r="C77" s="6"/>
      <c r="D77" s="6"/>
      <c r="E77" s="7"/>
    </row>
    <row r="78" spans="2:5">
      <c r="B78" s="6"/>
      <c r="C78" s="6"/>
      <c r="D78" s="6"/>
      <c r="E78" s="7"/>
    </row>
    <row r="79" spans="2:5">
      <c r="B79" s="6"/>
      <c r="C79" s="6"/>
      <c r="D79" s="6"/>
      <c r="E79" s="7"/>
    </row>
    <row r="80" spans="2:5">
      <c r="B80" s="6"/>
      <c r="C80" s="6"/>
      <c r="D80" s="6"/>
      <c r="E80" s="7"/>
    </row>
    <row r="81" spans="2:5">
      <c r="B81" s="6"/>
      <c r="C81" s="6"/>
      <c r="D81" s="6"/>
      <c r="E81" s="7"/>
    </row>
    <row r="82" spans="2:5">
      <c r="B82" s="6"/>
      <c r="C82" s="6"/>
      <c r="D82" s="6"/>
      <c r="E82" s="7"/>
    </row>
    <row r="83" spans="2:5">
      <c r="B83" s="6"/>
      <c r="C83" s="6"/>
      <c r="D83" s="6"/>
      <c r="E83" s="7"/>
    </row>
    <row r="84" spans="2:5">
      <c r="B84" s="6"/>
      <c r="C84" s="6"/>
      <c r="D84" s="6"/>
      <c r="E84" s="7"/>
    </row>
    <row r="85" spans="2:5">
      <c r="B85" s="6"/>
      <c r="C85" s="6"/>
      <c r="D85" s="6"/>
      <c r="E85" s="7"/>
    </row>
    <row r="86" spans="2:5">
      <c r="B86" s="6"/>
      <c r="C86" s="6"/>
      <c r="D86" s="6"/>
      <c r="E86" s="7"/>
    </row>
    <row r="87" spans="2:5">
      <c r="B87" s="6"/>
      <c r="C87" s="6"/>
      <c r="D87" s="6"/>
      <c r="E87" s="7"/>
    </row>
  </sheetData>
  <mergeCells count="2">
    <mergeCell ref="A1:F1"/>
    <mergeCell ref="A46:D46"/>
  </mergeCells>
  <printOptions horizontalCentered="1"/>
  <pageMargins left="0.751388888888889" right="0.751388888888889" top="1" bottom="1" header="0.5" footer="0.5"/>
  <pageSetup paperSize="9" fitToHeight="0" pageOrder="overThenDown" orientation="landscape" useFirstPageNumber="1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梁妙欣</cp:lastModifiedBy>
  <dcterms:created xsi:type="dcterms:W3CDTF">2020-10-19T03:40:00Z</dcterms:created>
  <dcterms:modified xsi:type="dcterms:W3CDTF">2020-11-26T09:44:00Z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2052-10.8.2.7027</vt:lpwstr>
  </property>
</Properties>
</file>